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81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23" i="1"/>
  <c r="K23"/>
  <c r="G23"/>
  <c r="H23"/>
  <c r="I23"/>
</calcChain>
</file>

<file path=xl/sharedStrings.xml><?xml version="1.0" encoding="utf-8"?>
<sst xmlns="http://schemas.openxmlformats.org/spreadsheetml/2006/main" count="86" uniqueCount="67">
  <si>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</si>
  <si>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</si>
  <si>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</si>
  <si>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</si>
  <si>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</si>
  <si>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</si>
  <si>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код</t>
  </si>
  <si>
    <t>наименование</t>
  </si>
  <si>
    <t>1</t>
  </si>
  <si>
    <t>182.1.01.02010.01.0000.110</t>
  </si>
  <si>
    <t>на  2018 год</t>
  </si>
  <si>
    <t>на 2019 год</t>
  </si>
  <si>
    <t>на 2020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</si>
  <si>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</si>
  <si>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Челябинской области</t>
  </si>
  <si>
    <t>2</t>
  </si>
  <si>
    <t>3</t>
  </si>
  <si>
    <t>4</t>
  </si>
  <si>
    <t>6</t>
  </si>
  <si>
    <t>7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</si>
  <si>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</si>
  <si>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182.1.06.01030.10.0000.110</t>
  </si>
  <si>
    <t>182.1.06.06000.00.0000.110</t>
  </si>
  <si>
    <t>Земельный налог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</si>
  <si>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</si>
  <si>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</si>
  <si>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</si>
  <si>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</si>
  <si>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</si>
  <si>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</t>
  </si>
  <si>
    <t>9</t>
  </si>
  <si>
    <t>10</t>
  </si>
  <si>
    <t>12</t>
  </si>
  <si>
    <t>ИТОГО</t>
  </si>
  <si>
    <t>тыс.руб</t>
  </si>
  <si>
    <t>Оценка исполнения 2017 год</t>
  </si>
  <si>
    <t>Прогноз бюджета на 2017 г.</t>
  </si>
  <si>
    <t>Кассовые поступления в текущем финансовом году (по состоянию на 01.11.2017)</t>
  </si>
  <si>
    <t>Налог на доходы физических лиц</t>
  </si>
  <si>
    <t>Налог на имущество</t>
  </si>
  <si>
    <t>Госпошлина</t>
  </si>
  <si>
    <t>Безвозмездные поступления</t>
  </si>
  <si>
    <t xml:space="preserve"> </t>
  </si>
  <si>
    <t>Единый сельскохозяйственный налог</t>
  </si>
  <si>
    <t>Межбюджетные трасферты, передаваемык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</si>
  <si>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Реестр источников доходов бюджета Усть-Багарякского сельского поселения на 2018 год и на плановый период 2019 и 2020 годов</t>
  </si>
  <si>
    <t>Глава Усть-Багарякского  сельского поселения : _________________________________ С.Г.Аминева</t>
  </si>
  <si>
    <t>5</t>
  </si>
  <si>
    <t>780 1 08 04020 001 1000</t>
  </si>
  <si>
    <t>Государственная пошлина</t>
  </si>
  <si>
    <t>Администрация Усть-Багарякского  сельского поселения</t>
  </si>
  <si>
    <t>780.1.05.03010.01.0000.110</t>
  </si>
  <si>
    <t>780.2.02.15001.10.0000.151</t>
  </si>
  <si>
    <t>780.2.02.15002.10.0000.151</t>
  </si>
  <si>
    <t>780.2.02.29999.10.0000.151</t>
  </si>
  <si>
    <t>780.2.02.30024.10.0000.151</t>
  </si>
  <si>
    <t>780.2.02.35118.10.0000.151</t>
  </si>
  <si>
    <t>780.2.02.40014.10.0000.151</t>
  </si>
  <si>
    <t>11</t>
  </si>
  <si>
    <t>Доходы, получаемые в виде арендной платы за земельные участки,государственная собственность на которые не ограничена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</si>
  <si>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780 1 11 05035 10 0000 120</t>
  </si>
  <si>
    <t>13</t>
  </si>
  <si>
    <t>Доходы от продажи земли</t>
  </si>
  <si>
    <t>780.1 14 02053 10 0000 410</t>
  </si>
  <si>
    <t xml:space="preserve">Доходы от реализации иного имущества, находящегося в собственности сельских поселений </t>
  </si>
  <si>
    <t>Приложение 3</t>
  </si>
  <si>
    <r>
      <t xml:space="preserve">                                                                                                                     Приложение 3
к решение  Совета депутатов
Усть-Багарякского сельского поселения
                                                                            «О внесении изменений в Решение 
Совета депутатов бюджете Усть-Багарякского 
сельского поселения «О бюджете
 Усть-Багарякского сельского поселении на 2018год
       и на плановый период 2019 и 2020 годов»
                  от 20.12 2017 года №110
                                                                                                          Приложение №14
к решение  Совета депутатов
Усть-Багарякского сельского поселения
                                                                            «О бюджете </t>
    </r>
    <r>
      <rPr>
        <i/>
        <sz val="9"/>
        <color theme="1"/>
        <rFont val="Calibri"/>
        <family val="2"/>
        <charset val="204"/>
        <scheme val="minor"/>
      </rPr>
      <t>Усть</t>
    </r>
    <r>
      <rPr>
        <sz val="9"/>
        <color theme="1"/>
        <rFont val="Calibri"/>
        <family val="2"/>
        <charset val="204"/>
        <scheme val="minor"/>
      </rPr>
      <t xml:space="preserve">-Багарякского 
сельского поселения на 2018год
       и на плановый период 2019 и 2020 годов»
</t>
    </r>
  </si>
</sst>
</file>

<file path=xl/styles.xml><?xml version="1.0" encoding="utf-8"?>
<styleSheet xmlns="http://schemas.openxmlformats.org/spreadsheetml/2006/main">
  <numFmts count="3">
    <numFmt numFmtId="164" formatCode="?"/>
    <numFmt numFmtId="165" formatCode="0.0"/>
    <numFmt numFmtId="166" formatCode="0.000"/>
  </numFmts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wrapText="1"/>
    </xf>
    <xf numFmtId="166" fontId="3" fillId="0" borderId="1" xfId="0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9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showWhiteSpace="0" workbookViewId="0">
      <selection activeCell="A4" sqref="A4:L5"/>
    </sheetView>
  </sheetViews>
  <sheetFormatPr defaultRowHeight="15"/>
  <cols>
    <col min="1" max="1" width="7" customWidth="1"/>
    <col min="2" max="2" width="12.140625" customWidth="1"/>
    <col min="3" max="3" width="21.85546875" style="1" customWidth="1"/>
    <col min="4" max="4" width="25.7109375" style="1" customWidth="1"/>
    <col min="5" max="5" width="9.42578125" style="1" customWidth="1"/>
    <col min="6" max="6" width="4.42578125" style="1" customWidth="1"/>
    <col min="7" max="7" width="8.85546875" style="1" customWidth="1"/>
    <col min="8" max="8" width="10.5703125" style="1" customWidth="1"/>
    <col min="9" max="9" width="8.85546875" style="1" customWidth="1"/>
    <col min="10" max="10" width="9.5703125" style="1" customWidth="1"/>
    <col min="11" max="11" width="9.28515625" style="1" customWidth="1"/>
    <col min="12" max="12" width="9.42578125" style="1" customWidth="1"/>
  </cols>
  <sheetData>
    <row r="1" spans="1:12">
      <c r="J1" s="28" t="s">
        <v>65</v>
      </c>
      <c r="K1" s="28"/>
      <c r="L1" s="28"/>
    </row>
    <row r="2" spans="1:12" ht="193.5" customHeight="1">
      <c r="E2" s="35" t="s">
        <v>66</v>
      </c>
      <c r="F2" s="35"/>
      <c r="G2" s="35"/>
      <c r="H2" s="35"/>
      <c r="I2" s="35"/>
      <c r="J2" s="35"/>
      <c r="K2" s="35"/>
      <c r="L2" s="35"/>
    </row>
    <row r="3" spans="1:12" hidden="1"/>
    <row r="4" spans="1:12">
      <c r="A4" s="31" t="s">
        <v>45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0.7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8.75" customHeight="1">
      <c r="L6" s="1" t="s">
        <v>34</v>
      </c>
    </row>
    <row r="7" spans="1:12" s="2" customFormat="1" ht="31.5" customHeight="1">
      <c r="A7" s="29" t="s">
        <v>0</v>
      </c>
      <c r="B7" s="29" t="s">
        <v>1</v>
      </c>
      <c r="C7" s="29" t="s">
        <v>2</v>
      </c>
      <c r="D7" s="30"/>
      <c r="E7" s="32" t="s">
        <v>3</v>
      </c>
      <c r="F7" s="32" t="s">
        <v>4</v>
      </c>
      <c r="G7" s="32" t="s">
        <v>36</v>
      </c>
      <c r="H7" s="32" t="s">
        <v>37</v>
      </c>
      <c r="I7" s="32" t="s">
        <v>35</v>
      </c>
      <c r="J7" s="29" t="s">
        <v>5</v>
      </c>
      <c r="K7" s="30"/>
      <c r="L7" s="30"/>
    </row>
    <row r="8" spans="1:12" s="2" customFormat="1" ht="42.75" customHeight="1">
      <c r="A8" s="30"/>
      <c r="B8" s="30"/>
      <c r="C8" s="3" t="s">
        <v>6</v>
      </c>
      <c r="D8" s="3" t="s">
        <v>7</v>
      </c>
      <c r="E8" s="34"/>
      <c r="F8" s="34"/>
      <c r="G8" s="33"/>
      <c r="H8" s="34"/>
      <c r="I8" s="33"/>
      <c r="J8" s="22" t="s">
        <v>10</v>
      </c>
      <c r="K8" s="22" t="s">
        <v>11</v>
      </c>
      <c r="L8" s="22" t="s">
        <v>12</v>
      </c>
    </row>
    <row r="9" spans="1:12" s="2" customFormat="1">
      <c r="A9" s="4">
        <v>1</v>
      </c>
      <c r="B9" s="4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</row>
    <row r="10" spans="1:12" s="12" customFormat="1" ht="63" customHeight="1">
      <c r="A10" s="6" t="s">
        <v>8</v>
      </c>
      <c r="B10" s="7" t="s">
        <v>38</v>
      </c>
      <c r="C10" s="8" t="s">
        <v>9</v>
      </c>
      <c r="D10" s="9" t="s">
        <v>13</v>
      </c>
      <c r="E10" s="7" t="s">
        <v>14</v>
      </c>
      <c r="F10" s="8"/>
      <c r="G10" s="26">
        <v>95.6</v>
      </c>
      <c r="H10" s="10">
        <v>74.638999999999996</v>
      </c>
      <c r="I10" s="26">
        <v>95.6</v>
      </c>
      <c r="J10" s="26">
        <v>125</v>
      </c>
      <c r="K10" s="26">
        <v>134</v>
      </c>
      <c r="L10" s="26">
        <v>145</v>
      </c>
    </row>
    <row r="11" spans="1:12" s="13" customFormat="1" ht="67.5">
      <c r="A11" s="6" t="s">
        <v>15</v>
      </c>
      <c r="B11" s="7" t="s">
        <v>39</v>
      </c>
      <c r="C11" s="8" t="s">
        <v>21</v>
      </c>
      <c r="D11" s="18" t="s">
        <v>20</v>
      </c>
      <c r="E11" s="7" t="s">
        <v>14</v>
      </c>
      <c r="F11" s="19"/>
      <c r="G11" s="26">
        <v>142.69999999999999</v>
      </c>
      <c r="H11" s="10">
        <v>43.454000000000001</v>
      </c>
      <c r="I11" s="26">
        <v>142.69999999999999</v>
      </c>
      <c r="J11" s="26">
        <v>50</v>
      </c>
      <c r="K11" s="26">
        <v>50</v>
      </c>
      <c r="L11" s="26">
        <v>50</v>
      </c>
    </row>
    <row r="12" spans="1:12" s="13" customFormat="1" ht="67.5">
      <c r="A12" s="6" t="s">
        <v>16</v>
      </c>
      <c r="B12" s="7" t="s">
        <v>39</v>
      </c>
      <c r="C12" s="8" t="s">
        <v>22</v>
      </c>
      <c r="D12" s="19" t="s">
        <v>23</v>
      </c>
      <c r="E12" s="7" t="s">
        <v>14</v>
      </c>
      <c r="F12" s="19"/>
      <c r="G12" s="26">
        <v>1182.4000000000001</v>
      </c>
      <c r="H12" s="10">
        <v>1234.231</v>
      </c>
      <c r="I12" s="26">
        <v>1237.4000000000001</v>
      </c>
      <c r="J12" s="26">
        <v>950</v>
      </c>
      <c r="K12" s="26">
        <v>950</v>
      </c>
      <c r="L12" s="26">
        <v>950</v>
      </c>
    </row>
    <row r="13" spans="1:12" s="13" customFormat="1" ht="56.25">
      <c r="A13" s="6" t="s">
        <v>17</v>
      </c>
      <c r="B13" s="7" t="s">
        <v>40</v>
      </c>
      <c r="C13" s="8" t="s">
        <v>51</v>
      </c>
      <c r="D13" s="20" t="s">
        <v>43</v>
      </c>
      <c r="E13" s="19" t="s">
        <v>50</v>
      </c>
      <c r="F13" s="19"/>
      <c r="G13" s="26">
        <v>0</v>
      </c>
      <c r="H13" s="26">
        <v>1.4999999999999999E-2</v>
      </c>
      <c r="I13" s="26">
        <v>0</v>
      </c>
      <c r="J13" s="26">
        <v>1.25</v>
      </c>
      <c r="K13" s="26">
        <v>1.5</v>
      </c>
      <c r="L13" s="26">
        <v>1.75</v>
      </c>
    </row>
    <row r="14" spans="1:12" s="13" customFormat="1" ht="56.25">
      <c r="A14" s="6" t="s">
        <v>47</v>
      </c>
      <c r="B14" s="7" t="s">
        <v>40</v>
      </c>
      <c r="C14" s="8" t="s">
        <v>48</v>
      </c>
      <c r="D14" s="20" t="s">
        <v>49</v>
      </c>
      <c r="E14" s="19" t="s">
        <v>50</v>
      </c>
      <c r="F14" s="19"/>
      <c r="G14" s="26">
        <v>74.099999999999994</v>
      </c>
      <c r="H14" s="11">
        <v>3.7</v>
      </c>
      <c r="I14" s="26">
        <v>74.099999999999994</v>
      </c>
      <c r="J14" s="26">
        <v>5</v>
      </c>
      <c r="K14" s="26">
        <v>5</v>
      </c>
      <c r="L14" s="26">
        <v>5</v>
      </c>
    </row>
    <row r="15" spans="1:12" s="13" customFormat="1" ht="112.5">
      <c r="A15" s="6" t="s">
        <v>18</v>
      </c>
      <c r="B15" s="7"/>
      <c r="C15" s="8" t="s">
        <v>60</v>
      </c>
      <c r="D15" s="8" t="s">
        <v>59</v>
      </c>
      <c r="E15" s="19" t="s">
        <v>50</v>
      </c>
      <c r="F15" s="19"/>
      <c r="G15" s="26">
        <v>100</v>
      </c>
      <c r="H15" s="11">
        <v>152.16</v>
      </c>
      <c r="I15" s="26">
        <v>100</v>
      </c>
      <c r="J15" s="26">
        <v>121.1</v>
      </c>
      <c r="K15" s="26">
        <v>121.1</v>
      </c>
      <c r="L15" s="26">
        <v>121.1</v>
      </c>
    </row>
    <row r="16" spans="1:12" s="13" customFormat="1" ht="39.75" customHeight="1">
      <c r="A16" s="6" t="s">
        <v>19</v>
      </c>
      <c r="B16" s="7" t="s">
        <v>62</v>
      </c>
      <c r="C16" s="8" t="s">
        <v>63</v>
      </c>
      <c r="D16" s="8" t="s">
        <v>64</v>
      </c>
      <c r="E16" s="19" t="s">
        <v>50</v>
      </c>
      <c r="F16" s="19"/>
      <c r="G16" s="26"/>
      <c r="H16" s="11"/>
      <c r="I16" s="26"/>
      <c r="J16" s="26">
        <v>1663.2</v>
      </c>
      <c r="K16" s="26"/>
      <c r="L16" s="26"/>
    </row>
    <row r="17" spans="1:12" s="13" customFormat="1" ht="56.25">
      <c r="A17" s="6" t="s">
        <v>29</v>
      </c>
      <c r="B17" s="7" t="s">
        <v>41</v>
      </c>
      <c r="C17" s="8" t="s">
        <v>52</v>
      </c>
      <c r="D17" s="19" t="s">
        <v>24</v>
      </c>
      <c r="E17" s="19" t="s">
        <v>50</v>
      </c>
      <c r="F17" s="19"/>
      <c r="G17" s="26">
        <v>2046.3</v>
      </c>
      <c r="H17" s="26">
        <v>1705.25</v>
      </c>
      <c r="I17" s="26">
        <v>2046.3</v>
      </c>
      <c r="J17" s="26">
        <v>1683.5</v>
      </c>
      <c r="K17" s="26">
        <v>1015.4</v>
      </c>
      <c r="L17" s="26">
        <v>1015.4</v>
      </c>
    </row>
    <row r="18" spans="1:12" s="13" customFormat="1" ht="56.25">
      <c r="A18" s="6" t="s">
        <v>30</v>
      </c>
      <c r="B18" s="7" t="s">
        <v>41</v>
      </c>
      <c r="C18" s="8" t="s">
        <v>53</v>
      </c>
      <c r="D18" s="19" t="s">
        <v>25</v>
      </c>
      <c r="E18" s="19" t="s">
        <v>50</v>
      </c>
      <c r="F18" s="19"/>
      <c r="G18" s="26">
        <v>2158.9</v>
      </c>
      <c r="H18" s="26">
        <v>2171.84</v>
      </c>
      <c r="I18" s="26">
        <v>2602.605</v>
      </c>
      <c r="J18" s="26">
        <v>3401.2</v>
      </c>
      <c r="K18" s="26">
        <v>0</v>
      </c>
      <c r="L18" s="26">
        <v>0</v>
      </c>
    </row>
    <row r="19" spans="1:12" ht="56.25">
      <c r="A19" s="6" t="s">
        <v>31</v>
      </c>
      <c r="B19" s="7" t="s">
        <v>41</v>
      </c>
      <c r="C19" s="8" t="s">
        <v>54</v>
      </c>
      <c r="D19" s="19" t="s">
        <v>26</v>
      </c>
      <c r="E19" s="19" t="s">
        <v>50</v>
      </c>
      <c r="F19" s="21"/>
      <c r="G19" s="26">
        <v>0</v>
      </c>
      <c r="H19" s="10">
        <v>10.558999999999999</v>
      </c>
      <c r="I19" s="26">
        <v>10.558</v>
      </c>
      <c r="J19" s="26">
        <v>9.2360000000000007</v>
      </c>
      <c r="K19" s="11">
        <v>0</v>
      </c>
      <c r="L19" s="11">
        <v>0</v>
      </c>
    </row>
    <row r="20" spans="1:12" ht="56.25">
      <c r="A20" s="6" t="s">
        <v>58</v>
      </c>
      <c r="B20" s="7" t="s">
        <v>41</v>
      </c>
      <c r="C20" s="8" t="s">
        <v>55</v>
      </c>
      <c r="D20" s="19" t="s">
        <v>27</v>
      </c>
      <c r="E20" s="19" t="s">
        <v>50</v>
      </c>
      <c r="F20" s="21"/>
      <c r="G20" s="26">
        <v>0</v>
      </c>
      <c r="H20" s="26">
        <v>11</v>
      </c>
      <c r="I20" s="26">
        <v>11.48</v>
      </c>
      <c r="J20" s="26">
        <v>11</v>
      </c>
      <c r="K20" s="26">
        <v>11</v>
      </c>
      <c r="L20" s="26">
        <v>11</v>
      </c>
    </row>
    <row r="21" spans="1:12" ht="56.25">
      <c r="A21" s="6" t="s">
        <v>32</v>
      </c>
      <c r="B21" s="7" t="s">
        <v>41</v>
      </c>
      <c r="C21" s="8" t="s">
        <v>56</v>
      </c>
      <c r="D21" s="19" t="s">
        <v>28</v>
      </c>
      <c r="E21" s="19" t="s">
        <v>50</v>
      </c>
      <c r="F21" s="21"/>
      <c r="G21" s="26">
        <v>188.99</v>
      </c>
      <c r="H21" s="10">
        <v>157.48400000000001</v>
      </c>
      <c r="I21" s="26">
        <v>188.99</v>
      </c>
      <c r="J21" s="26">
        <v>207.8</v>
      </c>
      <c r="K21" s="26">
        <v>210</v>
      </c>
      <c r="L21" s="26">
        <v>217.8</v>
      </c>
    </row>
    <row r="22" spans="1:12" ht="90">
      <c r="A22" s="6" t="s">
        <v>61</v>
      </c>
      <c r="B22" s="7" t="s">
        <v>41</v>
      </c>
      <c r="C22" s="8" t="s">
        <v>57</v>
      </c>
      <c r="D22" s="19" t="s">
        <v>44</v>
      </c>
      <c r="E22" s="19" t="s">
        <v>50</v>
      </c>
      <c r="F22" s="21"/>
      <c r="G22" s="26">
        <v>0</v>
      </c>
      <c r="H22" s="11">
        <v>0</v>
      </c>
      <c r="I22" s="26">
        <v>0</v>
      </c>
      <c r="J22" s="26">
        <v>487.05099999999999</v>
      </c>
      <c r="K22" s="11">
        <v>0</v>
      </c>
      <c r="L22" s="11">
        <v>0</v>
      </c>
    </row>
    <row r="23" spans="1:12" s="14" customFormat="1">
      <c r="C23" s="15"/>
      <c r="D23" s="15"/>
      <c r="E23" s="16" t="s">
        <v>33</v>
      </c>
      <c r="F23" s="16"/>
      <c r="G23" s="27">
        <f>SUM(G10:G22)</f>
        <v>5988.99</v>
      </c>
      <c r="H23" s="27">
        <f>SUM(H10:H22)</f>
        <v>5564.3320000000012</v>
      </c>
      <c r="I23" s="17">
        <f>SUM(I10:I22)</f>
        <v>6509.7329999999993</v>
      </c>
      <c r="J23" s="27">
        <v>8715.3369999999995</v>
      </c>
      <c r="K23" s="27">
        <f>K10+K11+K12+K13+K14+K17+K18+K19+K20+K21+K22+K15</f>
        <v>2498</v>
      </c>
      <c r="L23" s="27">
        <f>L10+L11+L12+L13+L14+L17+L18+L19+L20+L21+L22+L15</f>
        <v>2517.0500000000002</v>
      </c>
    </row>
    <row r="24" spans="1:12" ht="48" customHeight="1">
      <c r="A24" s="23"/>
      <c r="B24" s="24"/>
      <c r="C24" s="25"/>
      <c r="D24" s="25"/>
      <c r="E24" s="25"/>
      <c r="F24" s="25"/>
      <c r="G24" s="25"/>
    </row>
    <row r="25" spans="1:12" s="24" customFormat="1" ht="21" customHeight="1">
      <c r="A25" s="23" t="s">
        <v>42</v>
      </c>
      <c r="C25" s="25" t="s">
        <v>42</v>
      </c>
      <c r="D25" s="25"/>
      <c r="E25" s="25"/>
      <c r="F25" s="25"/>
      <c r="G25" s="25"/>
      <c r="H25" s="25"/>
      <c r="I25" s="25"/>
      <c r="J25" s="25"/>
      <c r="K25" s="25"/>
      <c r="L25" s="25"/>
    </row>
    <row r="26" spans="1:12" ht="15.75">
      <c r="A26" s="23" t="s">
        <v>46</v>
      </c>
      <c r="B26" s="24"/>
      <c r="C26" s="25"/>
      <c r="D26" s="25"/>
      <c r="E26" s="25"/>
      <c r="F26" s="25"/>
      <c r="G26" s="25"/>
    </row>
  </sheetData>
  <mergeCells count="12">
    <mergeCell ref="J1:L1"/>
    <mergeCell ref="E2:L2"/>
    <mergeCell ref="A7:A8"/>
    <mergeCell ref="A4:L5"/>
    <mergeCell ref="C7:D7"/>
    <mergeCell ref="J7:L7"/>
    <mergeCell ref="B7:B8"/>
    <mergeCell ref="I7:I8"/>
    <mergeCell ref="H7:H8"/>
    <mergeCell ref="G7:G8"/>
    <mergeCell ref="F7:F8"/>
    <mergeCell ref="E7:E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1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Ахметова Альмида Айратовна</dc:creator>
  <cp:lastModifiedBy>user</cp:lastModifiedBy>
  <cp:lastPrinted>2017-12-04T12:47:42Z</cp:lastPrinted>
  <dcterms:created xsi:type="dcterms:W3CDTF">2017-11-28T10:02:24Z</dcterms:created>
  <dcterms:modified xsi:type="dcterms:W3CDTF">2018-06-07T06:23:45Z</dcterms:modified>
</cp:coreProperties>
</file>